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1406de35c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nit-экономика" sheetId="1" r:id="Ra1d727d477b747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₽&quot;"/>
    <x:numFmt numFmtId="201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7069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211D"/>
      </x:patternFill>
    </x:fill>
    <x:fill>
      <x:patternFill patternType="solid">
        <x:fgColor rgb="FFF6F4ED"/>
      </x:patternFill>
    </x:fill>
    <x:fill>
      <x:patternFill patternType="solid">
        <x:fgColor rgb="FF176B52"/>
      </x:patternFill>
    </x:fill>
    <x:fill>
      <x:patternFill patternType="solid">
        <x:fgColor rgb="FFFFF7D6"/>
      </x:patternFill>
    </x:fill>
    <x:fill>
      <x:patternFill patternType="solid">
        <x:fgColor rgb="FFEEF5F1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vertical="center"/>
    </x:xf>
    <x:xf numFmtId="201" fontId="0" fillId="6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e765fd6524e07" /><Relationship Type="http://schemas.openxmlformats.org/officeDocument/2006/relationships/theme" Target="/xl/theme/theme1.xml" Id="R6b013636e6134b97" /><Relationship Type="http://schemas.openxmlformats.org/officeDocument/2006/relationships/sharedStrings" Target="/xl/sharedStrings.xml" Id="R784552006965436f" /><Relationship Type="http://schemas.openxmlformats.org/officeDocument/2006/relationships/worksheet" Target="/xl/worksheets/sheet1.xml" Id="Ra1d727d477b7474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5bac43cea64a5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Прибыль на единицу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Прибыль/шт, ₽</c:v>
          </c:tx>
          <c:cat>
            <c:strRef>
              <c:f>'Unit-экономика'!$P$21:$P$25</c:f>
              <c:strCache>
                <c:ptCount val="0"/>
              </c:strCache>
            </c:strRef>
          </c:cat>
          <c:val>
            <c:numRef>
              <c:f>'Unit-экономика'!$Q$21:$Q$25</c:f>
              <c:numCache>
                <c:formatCode>#,##0 "₽"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15</xdr:col>
      <xdr:colOff>0</xdr:colOff>
      <xdr:row>3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5bac43cea64a5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12866345ef24910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3" hidden="0" customWidth="1"/>
    <x:col min="4" max="4" width="13" hidden="0" customWidth="1"/>
    <x:col min="5" max="5" width="12" hidden="0" customWidth="1"/>
    <x:col min="6" max="6" width="13" hidden="0" customWidth="1"/>
    <x:col min="7" max="7" width="12" hidden="0" customWidth="1"/>
    <x:col min="8" max="8" width="12" hidden="0" customWidth="1"/>
    <x:col min="9" max="9" width="16" hidden="0" customWidth="1"/>
    <x:col min="10" max="10" width="10" hidden="0" customWidth="1"/>
    <x:col min="11" max="11" width="12" hidden="0" customWidth="1"/>
    <x:col min="12" max="12" width="17" hidden="0" customWidth="1"/>
    <x:col min="13" max="13" width="15" hidden="0" customWidth="1"/>
    <x:col min="14" max="14" width="12" hidden="0" customWidth="1"/>
  </x:cols>
  <x:sheetData>
    <x:row r="1" ht="30" customHeight="1">
      <x:c r="A1" s="4" t="str">
        <x:v>Unit-экономика WB / Ozon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Введите свои фактические тарифы и расходы. Шаблон не содержит заранее заданных ставок маркетплейсов.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Товар</x:v>
      </x:c>
      <x:c r="B4" s="18" t="str">
        <x:v>Цена продажи, ₽</x:v>
      </x:c>
      <x:c r="C4" s="18" t="str">
        <x:v>Закупка, ₽</x:v>
      </x:c>
      <x:c r="D4" s="18" t="str">
        <x:v>Упаковка, ₽</x:v>
      </x:c>
      <x:c r="E4" s="18" t="str">
        <x:v>Комиссия, %</x:v>
      </x:c>
      <x:c r="F4" s="18" t="str">
        <x:v>Логистика, ₽</x:v>
      </x:c>
      <x:c r="G4" s="18" t="str">
        <x:v>Хранение, ₽</x:v>
      </x:c>
      <x:c r="H4" s="18" t="str">
        <x:v>Реклама, %</x:v>
      </x:c>
      <x:c r="I4" s="18" t="str">
        <x:v>Возвраты/потери, %</x:v>
      </x:c>
      <x:c r="J4" s="18" t="str">
        <x:v>Налог, %</x:v>
      </x:c>
      <x:c r="K4" s="18" t="str">
        <x:v>Прочее, ₽</x:v>
      </x:c>
      <x:c r="L4" s="18" t="str">
        <x:v>Затраты всего, ₽</x:v>
      </x:c>
      <x:c r="M4" s="18" t="str">
        <x:v>Прибыль/шт, ₽</x:v>
      </x:c>
      <x:c r="N4" s="18" t="str">
        <x:v>Маржа, %</x:v>
      </x:c>
    </x:row>
    <x:row r="5">
      <x:c r="A5" s="25" t="str">
        <x:v>SKU-001</x:v>
      </x:c>
      <x:c r="B5" s="33" t="n">
        <x:v>1490</x:v>
      </x:c>
      <x:c r="C5" s="33" t="n">
        <x:v>520</x:v>
      </x:c>
      <x:c r="D5" s="33" t="n">
        <x:v>35</x:v>
      </x:c>
      <x:c r="E5" s="37" t="n">
        <x:v>0.15</x:v>
      </x:c>
      <x:c r="F5" s="33" t="n">
        <x:v>135</x:v>
      </x:c>
      <x:c r="G5" s="33" t="n">
        <x:v>25</x:v>
      </x:c>
      <x:c r="H5" s="37" t="n">
        <x:v>0.09</x:v>
      </x:c>
      <x:c r="I5" s="37" t="n">
        <x:v>0.03</x:v>
      </x:c>
      <x:c r="J5" s="37" t="n">
        <x:v>0.06</x:v>
      </x:c>
      <x:c r="K5" s="33" t="n">
        <x:v>20</x:v>
      </x:c>
      <x:c r="L5" s="35" t="n">
        <x:f>C5+D5+F5+G5+K5+B5*(E5+H5+I5+J5)</x:f>
        <x:v>1226.7</x:v>
      </x:c>
      <x:c r="M5" s="35" t="n">
        <x:f>B5-L5</x:f>
        <x:v>263.29999999999995</x:v>
      </x:c>
      <x:c r="N5" s="39" t="n">
        <x:f>IF(B5=0,0,M5/B5)</x:f>
        <x:v>0.17671140939597313</x:v>
      </x:c>
    </x:row>
    <x:row r="6">
      <x:c r="A6" s="25" t="str">
        <x:v>SKU-002</x:v>
      </x:c>
      <x:c r="B6" s="33" t="n">
        <x:v>2190</x:v>
      </x:c>
      <x:c r="C6" s="33" t="n">
        <x:v>820</x:v>
      </x:c>
      <x:c r="D6" s="33" t="n">
        <x:v>45</x:v>
      </x:c>
      <x:c r="E6" s="37" t="n">
        <x:v>0.18</x:v>
      </x:c>
      <x:c r="F6" s="33" t="n">
        <x:v>155</x:v>
      </x:c>
      <x:c r="G6" s="33" t="n">
        <x:v>35</x:v>
      </x:c>
      <x:c r="H6" s="37" t="n">
        <x:v>0.11</x:v>
      </x:c>
      <x:c r="I6" s="37" t="n">
        <x:v>0.04</x:v>
      </x:c>
      <x:c r="J6" s="37" t="n">
        <x:v>0.06</x:v>
      </x:c>
      <x:c r="K6" s="33" t="n">
        <x:v>30</x:v>
      </x:c>
      <x:c r="L6" s="35" t="n">
        <x:f>C6+D6+F6+G6+K6+B6*(E6+H6+I6+J6)</x:f>
        <x:v>1939.1</x:v>
      </x:c>
      <x:c r="M6" s="35" t="n">
        <x:f>B6-L6</x:f>
        <x:v>250.9000000000001</x:v>
      </x:c>
      <x:c r="N6" s="39" t="n">
        <x:f>IF(B6=0,0,M6/B6)</x:f>
        <x:v>0.11456621004566214</x:v>
      </x:c>
    </x:row>
    <x:row r="7">
      <x:c r="A7" s="25" t="str">
        <x:v>SKU-003</x:v>
      </x:c>
      <x:c r="B7" s="33" t="n">
        <x:v>990</x:v>
      </x:c>
      <x:c r="C7" s="33" t="n">
        <x:v>310</x:v>
      </x:c>
      <x:c r="D7" s="33" t="n">
        <x:v>25</x:v>
      </x:c>
      <x:c r="E7" s="37" t="n">
        <x:v>0.14</x:v>
      </x:c>
      <x:c r="F7" s="33" t="n">
        <x:v>110</x:v>
      </x:c>
      <x:c r="G7" s="33" t="n">
        <x:v>20</x:v>
      </x:c>
      <x:c r="H7" s="37" t="n">
        <x:v>0.08</x:v>
      </x:c>
      <x:c r="I7" s="37" t="n">
        <x:v>0.03</x:v>
      </x:c>
      <x:c r="J7" s="37" t="n">
        <x:v>0.06</x:v>
      </x:c>
      <x:c r="K7" s="33" t="n">
        <x:v>15</x:v>
      </x:c>
      <x:c r="L7" s="35" t="n">
        <x:f>C7+D7+F7+G7+K7+B7*(E7+H7+I7+J7)</x:f>
        <x:v>786.9</x:v>
      </x:c>
      <x:c r="M7" s="35" t="n">
        <x:f>B7-L7</x:f>
        <x:v>203.10000000000002</x:v>
      </x:c>
      <x:c r="N7" s="39" t="n">
        <x:f>IF(B7=0,0,M7/B7)</x:f>
        <x:v>0.20515151515151517</x:v>
      </x:c>
    </x:row>
    <x:row r="8">
      <x:c r="A8" s="25" t="str">
        <x:v>SKU-004</x:v>
      </x:c>
      <x:c r="B8" s="33" t="n">
        <x:v>3290</x:v>
      </x:c>
      <x:c r="C8" s="33" t="n">
        <x:v>1350</x:v>
      </x:c>
      <x:c r="D8" s="33" t="n">
        <x:v>55</x:v>
      </x:c>
      <x:c r="E8" s="37" t="n">
        <x:v>0.2</x:v>
      </x:c>
      <x:c r="F8" s="33" t="n">
        <x:v>180</x:v>
      </x:c>
      <x:c r="G8" s="33" t="n">
        <x:v>40</x:v>
      </x:c>
      <x:c r="H8" s="37" t="n">
        <x:v>0.12</x:v>
      </x:c>
      <x:c r="I8" s="37" t="n">
        <x:v>0.05</x:v>
      </x:c>
      <x:c r="J8" s="37" t="n">
        <x:v>0.06</x:v>
      </x:c>
      <x:c r="K8" s="33" t="n">
        <x:v>35</x:v>
      </x:c>
      <x:c r="L8" s="35" t="n">
        <x:f>C8+D8+F8+G8+K8+B8*(E8+H8+I8+J8)</x:f>
        <x:v>3074.7</x:v>
      </x:c>
      <x:c r="M8" s="35" t="n">
        <x:f>B8-L8</x:f>
        <x:v>215.30000000000018</x:v>
      </x:c>
      <x:c r="N8" s="39" t="n">
        <x:f>IF(B8=0,0,M8/B8)</x:f>
        <x:v>0.06544072948328274</x:v>
      </x:c>
    </x:row>
    <x:row r="9">
      <x:c r="A9" s="25" t="str">
        <x:v>SKU-005</x:v>
      </x:c>
      <x:c r="B9" s="33" t="n">
        <x:v>790</x:v>
      </x:c>
      <x:c r="C9" s="33" t="n">
        <x:v>190</x:v>
      </x:c>
      <x:c r="D9" s="33" t="n">
        <x:v>20</x:v>
      </x:c>
      <x:c r="E9" s="37" t="n">
        <x:v>0.13</x:v>
      </x:c>
      <x:c r="F9" s="33" t="n">
        <x:v>95</x:v>
      </x:c>
      <x:c r="G9" s="33" t="n">
        <x:v>18</x:v>
      </x:c>
      <x:c r="H9" s="37" t="n">
        <x:v>0.07</x:v>
      </x:c>
      <x:c r="I9" s="37" t="n">
        <x:v>0.03</x:v>
      </x:c>
      <x:c r="J9" s="37" t="n">
        <x:v>0.06</x:v>
      </x:c>
      <x:c r="K9" s="33" t="n">
        <x:v>12</x:v>
      </x:c>
      <x:c r="L9" s="35" t="n">
        <x:f>C9+D9+F9+G9+K9+B9*(E9+H9+I9+J9)</x:f>
        <x:v>564.1</x:v>
      </x:c>
      <x:c r="M9" s="35" t="n">
        <x:f>B9-L9</x:f>
        <x:v>225.89999999999998</x:v>
      </x:c>
      <x:c r="N9" s="39" t="n">
        <x:f>IF(B9=0,0,M9/B9)</x:f>
        <x:v>0.2859493670886076</x:v>
      </x:c>
    </x:row>
    <x:row r="10">
      <x:c r="A10" s="25"/>
      <x:c r="B10" s="33"/>
      <x:c r="C10" s="33"/>
      <x:c r="D10" s="33"/>
      <x:c r="E10" s="37"/>
      <x:c r="F10" s="33"/>
      <x:c r="G10" s="33"/>
      <x:c r="H10" s="37"/>
      <x:c r="I10" s="37"/>
      <x:c r="J10" s="37"/>
      <x:c r="K10" s="33"/>
      <x:c r="L10" s="35" t="n">
        <x:f>C10+D10+F10+G10+K10+B10*(E10+H10+I10+J10)</x:f>
        <x:v>0</x:v>
      </x:c>
      <x:c r="M10" s="35" t="n">
        <x:f>B10-L10</x:f>
        <x:v>0</x:v>
      </x:c>
      <x:c r="N10" s="39" t="n">
        <x:f>IF(B10=0,0,M10/B10)</x:f>
        <x:v>0</x:v>
      </x:c>
    </x:row>
    <x:row r="11">
      <x:c r="A11" s="25"/>
      <x:c r="B11" s="33"/>
      <x:c r="C11" s="33"/>
      <x:c r="D11" s="33"/>
      <x:c r="E11" s="37"/>
      <x:c r="F11" s="33"/>
      <x:c r="G11" s="33"/>
      <x:c r="H11" s="37"/>
      <x:c r="I11" s="37"/>
      <x:c r="J11" s="37"/>
      <x:c r="K11" s="33"/>
      <x:c r="L11" s="35" t="n">
        <x:f>C11+D11+F11+G11+K11+B11*(E11+H11+I11+J11)</x:f>
        <x:v>0</x:v>
      </x:c>
      <x:c r="M11" s="35" t="n">
        <x:f>B11-L11</x:f>
        <x:v>0</x:v>
      </x:c>
      <x:c r="N11" s="39" t="n">
        <x:f>IF(B11=0,0,M11/B11)</x:f>
        <x:v>0</x:v>
      </x:c>
    </x:row>
    <x:row r="12">
      <x:c r="A12" s="25"/>
      <x:c r="B12" s="33"/>
      <x:c r="C12" s="33"/>
      <x:c r="D12" s="33"/>
      <x:c r="E12" s="37"/>
      <x:c r="F12" s="33"/>
      <x:c r="G12" s="33"/>
      <x:c r="H12" s="37"/>
      <x:c r="I12" s="37"/>
      <x:c r="J12" s="37"/>
      <x:c r="K12" s="33"/>
      <x:c r="L12" s="35" t="n">
        <x:f>C12+D12+F12+G12+K12+B12*(E12+H12+I12+J12)</x:f>
        <x:v>0</x:v>
      </x:c>
      <x:c r="M12" s="35" t="n">
        <x:f>B12-L12</x:f>
        <x:v>0</x:v>
      </x:c>
      <x:c r="N12" s="39" t="n">
        <x:f>IF(B12=0,0,M12/B12)</x:f>
        <x:v>0</x:v>
      </x:c>
    </x:row>
    <x:row r="13">
      <x:c r="A13" s="25"/>
      <x:c r="B13" s="33"/>
      <x:c r="C13" s="33"/>
      <x:c r="D13" s="33"/>
      <x:c r="E13" s="37"/>
      <x:c r="F13" s="33"/>
      <x:c r="G13" s="33"/>
      <x:c r="H13" s="37"/>
      <x:c r="I13" s="37"/>
      <x:c r="J13" s="37"/>
      <x:c r="K13" s="33"/>
      <x:c r="L13" s="35" t="n">
        <x:f>C13+D13+F13+G13+K13+B13*(E13+H13+I13+J13)</x:f>
        <x:v>0</x:v>
      </x:c>
      <x:c r="M13" s="35" t="n">
        <x:f>B13-L13</x:f>
        <x:v>0</x:v>
      </x:c>
      <x:c r="N13" s="39" t="n">
        <x:f>IF(B13=0,0,M13/B13)</x:f>
        <x:v>0</x:v>
      </x:c>
    </x:row>
    <x:row r="14">
      <x:c r="A14" s="25"/>
      <x:c r="B14" s="33"/>
      <x:c r="C14" s="33"/>
      <x:c r="D14" s="33"/>
      <x:c r="E14" s="37"/>
      <x:c r="F14" s="33"/>
      <x:c r="G14" s="33"/>
      <x:c r="H14" s="37"/>
      <x:c r="I14" s="37"/>
      <x:c r="J14" s="37"/>
      <x:c r="K14" s="33"/>
      <x:c r="L14" s="35" t="n">
        <x:f>C14+D14+F14+G14+K14+B14*(E14+H14+I14+J14)</x:f>
        <x:v>0</x:v>
      </x:c>
      <x:c r="M14" s="35" t="n">
        <x:f>B14-L14</x:f>
        <x:v>0</x:v>
      </x:c>
      <x:c r="N14" s="39" t="n">
        <x:f>IF(B14=0,0,M14/B14)</x:f>
        <x:v>0</x:v>
      </x:c>
    </x:row>
    <x:row r="15">
      <x:c r="A15" s="25"/>
      <x:c r="B15" s="33"/>
      <x:c r="C15" s="33"/>
      <x:c r="D15" s="33"/>
      <x:c r="E15" s="37"/>
      <x:c r="F15" s="33"/>
      <x:c r="G15" s="33"/>
      <x:c r="H15" s="37"/>
      <x:c r="I15" s="37"/>
      <x:c r="J15" s="37"/>
      <x:c r="K15" s="33"/>
      <x:c r="L15" s="35" t="n">
        <x:f>C15+D15+F15+G15+K15+B15*(E15+H15+I15+J15)</x:f>
        <x:v>0</x:v>
      </x:c>
      <x:c r="M15" s="35" t="n">
        <x:f>B15-L15</x:f>
        <x:v>0</x:v>
      </x:c>
      <x:c r="N15" s="39" t="n">
        <x:f>IF(B15=0,0,M15/B15)</x:f>
        <x:v>0</x:v>
      </x:c>
    </x:row>
    <x:row r="16">
      <x:c r="A16" s="25"/>
      <x:c r="B16" s="33"/>
      <x:c r="C16" s="33"/>
      <x:c r="D16" s="33"/>
      <x:c r="E16" s="37"/>
      <x:c r="F16" s="33"/>
      <x:c r="G16" s="33"/>
      <x:c r="H16" s="37"/>
      <x:c r="I16" s="37"/>
      <x:c r="J16" s="37"/>
      <x:c r="K16" s="33"/>
      <x:c r="L16" s="35" t="n">
        <x:f>C16+D16+F16+G16+K16+B16*(E16+H16+I16+J16)</x:f>
        <x:v>0</x:v>
      </x:c>
      <x:c r="M16" s="35" t="n">
        <x:f>B16-L16</x:f>
        <x:v>0</x:v>
      </x:c>
      <x:c r="N16" s="39" t="n">
        <x:f>IF(B16=0,0,M16/B16)</x:f>
        <x:v>0</x:v>
      </x:c>
    </x:row>
    <x:row r="17">
      <x:c r="A17" s="25"/>
      <x:c r="B17" s="33"/>
      <x:c r="C17" s="33"/>
      <x:c r="D17" s="33"/>
      <x:c r="E17" s="37"/>
      <x:c r="F17" s="33"/>
      <x:c r="G17" s="33"/>
      <x:c r="H17" s="37"/>
      <x:c r="I17" s="37"/>
      <x:c r="J17" s="37"/>
      <x:c r="K17" s="33"/>
      <x:c r="L17" s="35" t="n">
        <x:f>C17+D17+F17+G17+K17+B17*(E17+H17+I17+J17)</x:f>
        <x:v>0</x:v>
      </x:c>
      <x:c r="M17" s="35" t="n">
        <x:f>B17-L17</x:f>
        <x:v>0</x:v>
      </x:c>
      <x:c r="N17" s="39" t="n">
        <x:f>IF(B17=0,0,M17/B17)</x:f>
        <x:v>0</x:v>
      </x:c>
    </x:row>
    <x:row r="18">
      <x:c r="A18" s="25"/>
      <x:c r="B18" s="33"/>
      <x:c r="C18" s="33"/>
      <x:c r="D18" s="33"/>
      <x:c r="E18" s="37"/>
      <x:c r="F18" s="33"/>
      <x:c r="G18" s="33"/>
      <x:c r="H18" s="37"/>
      <x:c r="I18" s="37"/>
      <x:c r="J18" s="37"/>
      <x:c r="K18" s="33"/>
      <x:c r="L18" s="35" t="n">
        <x:f>C18+D18+F18+G18+K18+B18*(E18+H18+I18+J18)</x:f>
        <x:v>0</x:v>
      </x:c>
      <x:c r="M18" s="35" t="n">
        <x:f>B18-L18</x:f>
        <x:v>0</x:v>
      </x:c>
      <x:c r="N18" s="39" t="n">
        <x:f>IF(B18=0,0,M18/B18)</x:f>
        <x:v>0</x:v>
      </x:c>
    </x:row>
    <x:row r="19">
      <x:c r="A19" s="25"/>
      <x:c r="B19" s="33"/>
      <x:c r="C19" s="33"/>
      <x:c r="D19" s="33"/>
      <x:c r="E19" s="37"/>
      <x:c r="F19" s="33"/>
      <x:c r="G19" s="33"/>
      <x:c r="H19" s="37"/>
      <x:c r="I19" s="37"/>
      <x:c r="J19" s="37"/>
      <x:c r="K19" s="33"/>
      <x:c r="L19" s="35" t="n">
        <x:f>C19+D19+F19+G19+K19+B19*(E19+H19+I19+J19)</x:f>
        <x:v>0</x:v>
      </x:c>
      <x:c r="M19" s="35" t="n">
        <x:f>B19-L19</x:f>
        <x:v>0</x:v>
      </x:c>
      <x:c r="N19" s="39" t="n">
        <x:f>IF(B19=0,0,M19/B19)</x:f>
        <x:v>0</x:v>
      </x:c>
    </x:row>
    <x:row r="20">
      <x:c r="A20" s="25"/>
      <x:c r="B20" s="33"/>
      <x:c r="C20" s="33"/>
      <x:c r="D20" s="33"/>
      <x:c r="E20" s="37"/>
      <x:c r="F20" s="33"/>
      <x:c r="G20" s="33"/>
      <x:c r="H20" s="37"/>
      <x:c r="I20" s="37"/>
      <x:c r="J20" s="37"/>
      <x:c r="K20" s="33"/>
      <x:c r="L20" s="35" t="n">
        <x:f>C20+D20+F20+G20+K20+B20*(E20+H20+I20+J20)</x:f>
        <x:v>0</x:v>
      </x:c>
      <x:c r="M20" s="35" t="n">
        <x:f>B20-L20</x:f>
        <x:v>0</x:v>
      </x:c>
      <x:c r="N20" s="39" t="n">
        <x:f>IF(B20=0,0,M20/B20)</x:f>
        <x:v>0</x:v>
      </x:c>
      <x:c r="P20" s="18" t="str">
        <x:v>Товар</x:v>
      </x:c>
      <x:c r="Q20" s="18" t="str">
        <x:v>Прибыль/шт, ₽</x:v>
      </x:c>
    </x:row>
    <x:row r="21">
      <x:c r="A21" s="25"/>
      <x:c r="B21" s="33"/>
      <x:c r="C21" s="33"/>
      <x:c r="D21" s="33"/>
      <x:c r="E21" s="37"/>
      <x:c r="F21" s="33"/>
      <x:c r="G21" s="33"/>
      <x:c r="H21" s="37"/>
      <x:c r="I21" s="37"/>
      <x:c r="J21" s="37"/>
      <x:c r="K21" s="33"/>
      <x:c r="L21" s="35" t="n">
        <x:f>C21+D21+F21+G21+K21+B21*(E21+H21+I21+J21)</x:f>
        <x:v>0</x:v>
      </x:c>
      <x:c r="M21" s="35" t="n">
        <x:f>B21-L21</x:f>
        <x:v>0</x:v>
      </x:c>
      <x:c r="N21" s="39" t="n">
        <x:f>IF(B21=0,0,M21/B21)</x:f>
        <x:v>0</x:v>
      </x:c>
      <x:c r="P21" s="31" t="str">
        <x:v>SKU-001</x:v>
      </x:c>
      <x:c r="Q21" s="35" t="n">
        <x:f>M5</x:f>
        <x:v>263.29999999999995</x:v>
      </x:c>
    </x:row>
    <x:row r="22">
      <x:c r="A22" s="25"/>
      <x:c r="B22" s="33"/>
      <x:c r="C22" s="33"/>
      <x:c r="D22" s="33"/>
      <x:c r="E22" s="37"/>
      <x:c r="F22" s="33"/>
      <x:c r="G22" s="33"/>
      <x:c r="H22" s="37"/>
      <x:c r="I22" s="37"/>
      <x:c r="J22" s="37"/>
      <x:c r="K22" s="33"/>
      <x:c r="L22" s="35" t="n">
        <x:f>C22+D22+F22+G22+K22+B22*(E22+H22+I22+J22)</x:f>
        <x:v>0</x:v>
      </x:c>
      <x:c r="M22" s="35" t="n">
        <x:f>B22-L22</x:f>
        <x:v>0</x:v>
      </x:c>
      <x:c r="N22" s="39" t="n">
        <x:f>IF(B22=0,0,M22/B22)</x:f>
        <x:v>0</x:v>
      </x:c>
      <x:c r="P22" s="31" t="str">
        <x:v>SKU-002</x:v>
      </x:c>
      <x:c r="Q22" s="35" t="n">
        <x:f>M6</x:f>
        <x:v>250.9000000000001</x:v>
      </x:c>
    </x:row>
    <x:row r="23">
      <x:c r="A23" s="25"/>
      <x:c r="B23" s="33"/>
      <x:c r="C23" s="33"/>
      <x:c r="D23" s="33"/>
      <x:c r="E23" s="37"/>
      <x:c r="F23" s="33"/>
      <x:c r="G23" s="33"/>
      <x:c r="H23" s="37"/>
      <x:c r="I23" s="37"/>
      <x:c r="J23" s="37"/>
      <x:c r="K23" s="33"/>
      <x:c r="L23" s="35" t="n">
        <x:f>C23+D23+F23+G23+K23+B23*(E23+H23+I23+J23)</x:f>
        <x:v>0</x:v>
      </x:c>
      <x:c r="M23" s="35" t="n">
        <x:f>B23-L23</x:f>
        <x:v>0</x:v>
      </x:c>
      <x:c r="N23" s="39" t="n">
        <x:f>IF(B23=0,0,M23/B23)</x:f>
        <x:v>0</x:v>
      </x:c>
      <x:c r="P23" s="31" t="str">
        <x:v>SKU-003</x:v>
      </x:c>
      <x:c r="Q23" s="35" t="n">
        <x:f>M7</x:f>
        <x:v>203.10000000000002</x:v>
      </x:c>
    </x:row>
    <x:row r="24">
      <x:c r="A24" s="25"/>
      <x:c r="B24" s="33"/>
      <x:c r="C24" s="33"/>
      <x:c r="D24" s="33"/>
      <x:c r="E24" s="37"/>
      <x:c r="F24" s="33"/>
      <x:c r="G24" s="33"/>
      <x:c r="H24" s="37"/>
      <x:c r="I24" s="37"/>
      <x:c r="J24" s="37"/>
      <x:c r="K24" s="33"/>
      <x:c r="L24" s="35" t="n">
        <x:f>C24+D24+F24+G24+K24+B24*(E24+H24+I24+J24)</x:f>
        <x:v>0</x:v>
      </x:c>
      <x:c r="M24" s="35" t="n">
        <x:f>B24-L24</x:f>
        <x:v>0</x:v>
      </x:c>
      <x:c r="N24" s="39" t="n">
        <x:f>IF(B24=0,0,M24/B24)</x:f>
        <x:v>0</x:v>
      </x:c>
      <x:c r="P24" s="31" t="str">
        <x:v>SKU-004</x:v>
      </x:c>
      <x:c r="Q24" s="35" t="n">
        <x:f>M8</x:f>
        <x:v>215.30000000000018</x:v>
      </x:c>
    </x:row>
    <x:row r="25">
      <x:c r="A25" s="25"/>
      <x:c r="B25" s="33"/>
      <x:c r="C25" s="33"/>
      <x:c r="D25" s="33"/>
      <x:c r="E25" s="37"/>
      <x:c r="F25" s="33"/>
      <x:c r="G25" s="33"/>
      <x:c r="H25" s="37"/>
      <x:c r="I25" s="37"/>
      <x:c r="J25" s="37"/>
      <x:c r="K25" s="33"/>
      <x:c r="L25" s="35" t="n">
        <x:f>C25+D25+F25+G25+K25+B25*(E25+H25+I25+J25)</x:f>
        <x:v>0</x:v>
      </x:c>
      <x:c r="M25" s="35" t="n">
        <x:f>B25-L25</x:f>
        <x:v>0</x:v>
      </x:c>
      <x:c r="N25" s="39" t="n">
        <x:f>IF(B25=0,0,M25/B25)</x:f>
        <x:v>0</x:v>
      </x:c>
      <x:c r="P25" s="31" t="str">
        <x:v>SKU-005</x:v>
      </x:c>
      <x:c r="Q25" s="35" t="n">
        <x:f>M9</x:f>
        <x:v>225.89999999999998</x:v>
      </x:c>
    </x:row>
    <x:row r="26">
      <x:c r="A26" s="25"/>
      <x:c r="B26" s="33"/>
      <x:c r="C26" s="33"/>
      <x:c r="D26" s="33"/>
      <x:c r="E26" s="37"/>
      <x:c r="F26" s="33"/>
      <x:c r="G26" s="33"/>
      <x:c r="H26" s="37"/>
      <x:c r="I26" s="37"/>
      <x:c r="J26" s="37"/>
      <x:c r="K26" s="33"/>
      <x:c r="L26" s="35" t="n">
        <x:f>C26+D26+F26+G26+K26+B26*(E26+H26+I26+J26)</x:f>
        <x:v>0</x:v>
      </x:c>
      <x:c r="M26" s="35" t="n">
        <x:f>B26-L26</x:f>
        <x:v>0</x:v>
      </x:c>
      <x:c r="N26" s="39" t="n">
        <x:f>IF(B26=0,0,M26/B26)</x:f>
        <x:v>0</x:v>
      </x:c>
    </x:row>
    <x:row r="27">
      <x:c r="A27" s="25"/>
      <x:c r="B27" s="33"/>
      <x:c r="C27" s="33"/>
      <x:c r="D27" s="33"/>
      <x:c r="E27" s="37"/>
      <x:c r="F27" s="33"/>
      <x:c r="G27" s="33"/>
      <x:c r="H27" s="37"/>
      <x:c r="I27" s="37"/>
      <x:c r="J27" s="37"/>
      <x:c r="K27" s="33"/>
      <x:c r="L27" s="35" t="n">
        <x:f>C27+D27+F27+G27+K27+B27*(E27+H27+I27+J27)</x:f>
        <x:v>0</x:v>
      </x:c>
      <x:c r="M27" s="35" t="n">
        <x:f>B27-L27</x:f>
        <x:v>0</x:v>
      </x:c>
      <x:c r="N27" s="39" t="n">
        <x:f>IF(B27=0,0,M27/B27)</x:f>
        <x:v>0</x:v>
      </x:c>
    </x:row>
    <x:row r="28">
      <x:c r="A28" s="25"/>
      <x:c r="B28" s="33"/>
      <x:c r="C28" s="33"/>
      <x:c r="D28" s="33"/>
      <x:c r="E28" s="37"/>
      <x:c r="F28" s="33"/>
      <x:c r="G28" s="33"/>
      <x:c r="H28" s="37"/>
      <x:c r="I28" s="37"/>
      <x:c r="J28" s="37"/>
      <x:c r="K28" s="33"/>
      <x:c r="L28" s="35" t="n">
        <x:f>C28+D28+F28+G28+K28+B28*(E28+H28+I28+J28)</x:f>
        <x:v>0</x:v>
      </x:c>
      <x:c r="M28" s="35" t="n">
        <x:f>B28-L28</x:f>
        <x:v>0</x:v>
      </x:c>
      <x:c r="N28" s="39" t="n">
        <x:f>IF(B28=0,0,M28/B28)</x:f>
        <x:v>0</x:v>
      </x:c>
    </x:row>
    <x:row r="29">
      <x:c r="A29" s="25"/>
      <x:c r="B29" s="33"/>
      <x:c r="C29" s="33"/>
      <x:c r="D29" s="33"/>
      <x:c r="E29" s="37"/>
      <x:c r="F29" s="33"/>
      <x:c r="G29" s="33"/>
      <x:c r="H29" s="37"/>
      <x:c r="I29" s="37"/>
      <x:c r="J29" s="37"/>
      <x:c r="K29" s="33"/>
      <x:c r="L29" s="35" t="n">
        <x:f>C29+D29+F29+G29+K29+B29*(E29+H29+I29+J29)</x:f>
        <x:v>0</x:v>
      </x:c>
      <x:c r="M29" s="35" t="n">
        <x:f>B29-L29</x:f>
        <x:v>0</x:v>
      </x:c>
      <x:c r="N29" s="39" t="n">
        <x:f>IF(B29=0,0,M29/B29)</x:f>
        <x:v>0</x:v>
      </x:c>
    </x:row>
    <x:row r="30">
      <x:c r="A30" s="25"/>
      <x:c r="B30" s="33"/>
      <x:c r="C30" s="33"/>
      <x:c r="D30" s="33"/>
      <x:c r="E30" s="37"/>
      <x:c r="F30" s="33"/>
      <x:c r="G30" s="33"/>
      <x:c r="H30" s="37"/>
      <x:c r="I30" s="37"/>
      <x:c r="J30" s="37"/>
      <x:c r="K30" s="33"/>
      <x:c r="L30" s="35" t="n">
        <x:f>C30+D30+F30+G30+K30+B30*(E30+H30+I30+J30)</x:f>
        <x:v>0</x:v>
      </x:c>
      <x:c r="M30" s="35" t="n">
        <x:f>B30-L30</x:f>
        <x:v>0</x:v>
      </x:c>
      <x:c r="N30" s="39" t="n">
        <x:f>IF(B30=0,0,M30/B30)</x:f>
        <x:v>0</x:v>
      </x:c>
    </x:row>
    <x:row r="31">
      <x:c r="A31" s="25"/>
      <x:c r="B31" s="33"/>
      <x:c r="C31" s="33"/>
      <x:c r="D31" s="33"/>
      <x:c r="E31" s="37"/>
      <x:c r="F31" s="33"/>
      <x:c r="G31" s="33"/>
      <x:c r="H31" s="37"/>
      <x:c r="I31" s="37"/>
      <x:c r="J31" s="37"/>
      <x:c r="K31" s="33"/>
      <x:c r="L31" s="35" t="n">
        <x:f>C31+D31+F31+G31+K31+B31*(E31+H31+I31+J31)</x:f>
        <x:v>0</x:v>
      </x:c>
      <x:c r="M31" s="35" t="n">
        <x:f>B31-L31</x:f>
        <x:v>0</x:v>
      </x:c>
      <x:c r="N31" s="39" t="n">
        <x:f>IF(B31=0,0,M31/B31)</x:f>
        <x:v>0</x:v>
      </x:c>
    </x:row>
    <x:row r="32">
      <x:c r="A32" s="25"/>
      <x:c r="B32" s="33"/>
      <x:c r="C32" s="33"/>
      <x:c r="D32" s="33"/>
      <x:c r="E32" s="37"/>
      <x:c r="F32" s="33"/>
      <x:c r="G32" s="33"/>
      <x:c r="H32" s="37"/>
      <x:c r="I32" s="37"/>
      <x:c r="J32" s="37"/>
      <x:c r="K32" s="33"/>
      <x:c r="L32" s="35" t="n">
        <x:f>C32+D32+F32+G32+K32+B32*(E32+H32+I32+J32)</x:f>
        <x:v>0</x:v>
      </x:c>
      <x:c r="M32" s="35" t="n">
        <x:f>B32-L32</x:f>
        <x:v>0</x:v>
      </x:c>
      <x:c r="N32" s="39" t="n">
        <x:f>IF(B32=0,0,M32/B32)</x:f>
        <x:v>0</x:v>
      </x:c>
    </x:row>
    <x:row r="33">
      <x:c r="A33" s="25"/>
      <x:c r="B33" s="33"/>
      <x:c r="C33" s="33"/>
      <x:c r="D33" s="33"/>
      <x:c r="E33" s="37"/>
      <x:c r="F33" s="33"/>
      <x:c r="G33" s="33"/>
      <x:c r="H33" s="37"/>
      <x:c r="I33" s="37"/>
      <x:c r="J33" s="37"/>
      <x:c r="K33" s="33"/>
      <x:c r="L33" s="35" t="n">
        <x:f>C33+D33+F33+G33+K33+B33*(E33+H33+I33+J33)</x:f>
        <x:v>0</x:v>
      </x:c>
      <x:c r="M33" s="35" t="n">
        <x:f>B33-L33</x:f>
        <x:v>0</x:v>
      </x:c>
      <x:c r="N33" s="39" t="n">
        <x:f>IF(B33=0,0,M33/B33)</x:f>
        <x:v>0</x:v>
      </x:c>
    </x:row>
    <x:row r="34">
      <x:c r="A34" s="25"/>
      <x:c r="B34" s="33"/>
      <x:c r="C34" s="33"/>
      <x:c r="D34" s="33"/>
      <x:c r="E34" s="37"/>
      <x:c r="F34" s="33"/>
      <x:c r="G34" s="33"/>
      <x:c r="H34" s="37"/>
      <x:c r="I34" s="37"/>
      <x:c r="J34" s="37"/>
      <x:c r="K34" s="33"/>
      <x:c r="L34" s="35" t="n">
        <x:f>C34+D34+F34+G34+K34+B34*(E34+H34+I34+J34)</x:f>
        <x:v>0</x:v>
      </x:c>
      <x:c r="M34" s="35" t="n">
        <x:f>B34-L34</x:f>
        <x:v>0</x:v>
      </x:c>
      <x:c r="N34" s="39" t="n">
        <x:f>IF(B34=0,0,M34/B34)</x:f>
        <x:v>0</x:v>
      </x:c>
    </x:row>
    <x:row r="37">
      <x:c r="A37" s="18" t="str">
        <x:v>Сводка</x:v>
      </x:c>
      <x:c r="B37" s="18" t="str">
        <x:v>Средняя маржа</x:v>
      </x:c>
      <x:c r="C37" s="18" t="str">
        <x:v>Прибыль с 100 продаж</x:v>
      </x:c>
      <x:c r="D37" s="18" t="str">
        <x:v>Средние затраты на единицу</x:v>
      </x:c>
    </x:row>
    <x:row r="38">
      <x:c r="A38" s="31" t="str">
        <x:v>По заполненным товарам</x:v>
      </x:c>
      <x:c r="B38" s="39" t="n">
        <x:f>AVERAGEIF(A5:A34,"&lt;&gt;\",N5:N34)</x:f>
        <x:v>0.028260641038834692</x:v>
      </x:c>
      <x:c r="C38" s="35" t="n">
        <x:f>SUM(M5:M9)*20</x:f>
        <x:v>23170.000000000004</x:v>
      </x:c>
      <x:c r="D38" s="35" t="n">
        <x:f>AVERAGEIF(A5:A34,"&lt;&gt;\",L5:L34)</x:f>
        <x:v>253.05</x:v>
      </x:c>
    </x:row>
  </x:sheetData>
  <x:mergeCells>
    <x:mergeCell ref="A1:H1"/>
    <x:mergeCell ref="A2:H2"/>
  </x:mergeCells>
  <x:conditionalFormatting sqref="N5:N34">
    <x:cfRule type="colorScale" priority="1">
      <x:colorScale>
        <x:cfvo type="min"/>
        <x:cfvo type="percentile" val="50"/>
        <x:cfvo type="max"/>
        <x:color rgb="FFF6D7D7"/>
        <x:color rgb="FFFFF3C7"/>
        <x:color rgb="FFDDEFE6"/>
      </x:colorScale>
    </x:cfRule>
  </x:conditionalFormatting>
  <x:pageMargins left="0.7" right="0.7" top="0.75" bottom="0.75" header="0.3" footer="0.3"/>
  <x:drawing xmlns:r="http://schemas.openxmlformats.org/officeDocument/2006/relationships" r:id="R412866345ef24910"/>
</x:worksheet>
</file>